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ПСН" sheetId="1" r:id="rId1"/>
  </sheets>
  <calcPr calcId="125725"/>
</workbook>
</file>

<file path=xl/calcChain.xml><?xml version="1.0" encoding="utf-8"?>
<calcChain xmlns="http://schemas.openxmlformats.org/spreadsheetml/2006/main">
  <c r="F23" i="1"/>
  <c r="H8"/>
  <c r="H10"/>
  <c r="H12"/>
  <c r="H13"/>
  <c r="H15"/>
  <c r="H17"/>
  <c r="H19"/>
  <c r="H20"/>
  <c r="H22"/>
  <c r="H24"/>
  <c r="H7"/>
  <c r="C23"/>
  <c r="E8"/>
  <c r="E10"/>
  <c r="E12"/>
  <c r="E13"/>
  <c r="E15"/>
  <c r="E17"/>
  <c r="E19"/>
  <c r="E20"/>
  <c r="E22"/>
  <c r="E24"/>
  <c r="E7"/>
  <c r="G23"/>
  <c r="D23"/>
  <c r="E23" l="1"/>
  <c r="H23"/>
</calcChain>
</file>

<file path=xl/sharedStrings.xml><?xml version="1.0" encoding="utf-8"?>
<sst xmlns="http://schemas.openxmlformats.org/spreadsheetml/2006/main" count="32" uniqueCount="28">
  <si>
    <t>№ п/п</t>
  </si>
  <si>
    <t>Виды предпринимательской деятельности</t>
  </si>
  <si>
    <t>2014 год</t>
  </si>
  <si>
    <t>Сумма поступлений,                                                                                               тыс. рублей</t>
  </si>
  <si>
    <t>1. 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</si>
  <si>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2. Ремонт, чистка, окраска и пошив обуви</t>
  </si>
  <si>
    <t>4. Химическая чистка, крашение и услуги прачечных</t>
  </si>
  <si>
    <t>6. 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</si>
  <si>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7. Ремонт мебели</t>
  </si>
  <si>
    <t>12. Ремонт жилья и других построек</t>
  </si>
  <si>
    <t>13. Услуги по производству монтажных, электромонтажных, санитарно-технических и сварочных работ</t>
  </si>
  <si>
    <t>14. Услуги по остеклению балконов и лоджий, нарезке стекла и зеркал, художественной обработке стекла</t>
  </si>
  <si>
    <t>15. Услуги по обучению населения на курсах и по репетиторству</t>
  </si>
  <si>
    <t>16. Услуги по присмотру и уходу за детьми и больными</t>
  </si>
  <si>
    <t xml:space="preserve">21. Прочие услуги производственного характера </t>
  </si>
  <si>
    <t>26. Услуги по уборке жилых помещений и ведению домашнего хозяйства</t>
  </si>
  <si>
    <t>27. Услуги по оформлению интерьера жилого помещения и услуги художественного оформления</t>
  </si>
  <si>
    <t>28. Проведение занятий по физической культуре и спорту</t>
  </si>
  <si>
    <t>31. Услуги поваров по изготовлению блюд на дому</t>
  </si>
  <si>
    <t>38. Занятие медицинской деятельностью или фармацевтической деятельностью лицом, имеющим лицензию на указанные виды деятельности</t>
  </si>
  <si>
    <t>итого по пп. 1 - 16</t>
  </si>
  <si>
    <t>всего по ПСН</t>
  </si>
  <si>
    <t>Количество ИП,                                                                                                        единиц</t>
  </si>
  <si>
    <t>Распределение индивидуальных предпринимателей,  применяющих патентную систему налогообложения в отношении определенных видов деятельности, за 2014 год</t>
  </si>
  <si>
    <t>2013 год</t>
  </si>
  <si>
    <t>рост/ снижение показателя, %</t>
  </si>
  <si>
    <t>-</t>
  </si>
  <si>
    <t>Приложение № 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</si>
</sst>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view="pageBreakPreview" zoomScale="60" zoomScaleNormal="100" workbookViewId="0">
      <selection activeCell="B20" sqref="B20"/>
    </sheetView>
  </sheetViews>
  <sheetFormatPr defaultRowHeight="15"/>
  <cols>
    <col min="1" max="1" width="4.5703125" customWidth="1"/>
    <col min="2" max="2" width="65.140625" customWidth="1"/>
    <col min="3" max="3" width="12.5703125" customWidth="1"/>
    <col min="4" max="4" width="13.7109375" customWidth="1"/>
    <col min="5" max="5" width="15.7109375" customWidth="1"/>
    <col min="6" max="6" width="12.28515625" customWidth="1"/>
    <col min="7" max="7" width="13.85546875" customWidth="1"/>
    <col min="8" max="8" width="17.5703125" customWidth="1"/>
  </cols>
  <sheetData>
    <row r="1" spans="1:8" ht="18.75">
      <c r="G1" s="17" t="s">
        <v>27</v>
      </c>
      <c r="H1" s="17"/>
    </row>
    <row r="3" spans="1:8" ht="38.25" customHeight="1">
      <c r="A3" s="19" t="s">
        <v>23</v>
      </c>
      <c r="B3" s="19"/>
      <c r="C3" s="19"/>
      <c r="D3" s="19"/>
      <c r="E3" s="19"/>
      <c r="F3" s="19"/>
      <c r="G3" s="19"/>
      <c r="H3" s="19"/>
    </row>
    <row r="4" spans="1:8" ht="18.75">
      <c r="A4" s="5"/>
      <c r="B4" s="5"/>
      <c r="C4" s="7"/>
      <c r="D4" s="5"/>
      <c r="E4" s="7"/>
      <c r="F4" s="7"/>
      <c r="G4" s="5"/>
      <c r="H4" s="7"/>
    </row>
    <row r="5" spans="1:8" ht="56.25" customHeight="1">
      <c r="A5" s="18" t="s">
        <v>0</v>
      </c>
      <c r="B5" s="18" t="s">
        <v>1</v>
      </c>
      <c r="C5" s="18" t="s">
        <v>22</v>
      </c>
      <c r="D5" s="18"/>
      <c r="E5" s="18"/>
      <c r="F5" s="18" t="s">
        <v>3</v>
      </c>
      <c r="G5" s="18"/>
      <c r="H5" s="18"/>
    </row>
    <row r="6" spans="1:8" ht="75">
      <c r="A6" s="18"/>
      <c r="B6" s="18"/>
      <c r="C6" s="6" t="s">
        <v>24</v>
      </c>
      <c r="D6" s="6" t="s">
        <v>2</v>
      </c>
      <c r="E6" s="6" t="s">
        <v>25</v>
      </c>
      <c r="F6" s="6" t="s">
        <v>24</v>
      </c>
      <c r="G6" s="6" t="s">
        <v>2</v>
      </c>
      <c r="H6" s="6" t="s">
        <v>25</v>
      </c>
    </row>
    <row r="7" spans="1:8" ht="75.75" customHeight="1">
      <c r="A7" s="1">
        <v>1</v>
      </c>
      <c r="B7" s="2" t="s">
        <v>4</v>
      </c>
      <c r="C7" s="10">
        <v>4</v>
      </c>
      <c r="D7" s="8">
        <v>9</v>
      </c>
      <c r="E7" s="8">
        <f>D7/C7*100</f>
        <v>225</v>
      </c>
      <c r="F7" s="8">
        <v>191</v>
      </c>
      <c r="G7" s="8">
        <v>431.1</v>
      </c>
      <c r="H7" s="8">
        <f>G7/F7*100</f>
        <v>225.70680628272251</v>
      </c>
    </row>
    <row r="8" spans="1:8" ht="18.75">
      <c r="A8" s="1">
        <v>2</v>
      </c>
      <c r="B8" s="3" t="s">
        <v>5</v>
      </c>
      <c r="C8" s="10">
        <v>1</v>
      </c>
      <c r="D8" s="8">
        <v>1</v>
      </c>
      <c r="E8" s="8">
        <f t="shared" ref="E8:E24" si="0">D8/C8*100</f>
        <v>100</v>
      </c>
      <c r="F8" s="8">
        <v>125</v>
      </c>
      <c r="G8" s="8">
        <v>31</v>
      </c>
      <c r="H8" s="8">
        <f t="shared" ref="H8:H24" si="1">G8/F8*100</f>
        <v>24.8</v>
      </c>
    </row>
    <row r="9" spans="1:8" ht="18.75">
      <c r="A9" s="1">
        <v>3</v>
      </c>
      <c r="B9" s="3" t="s">
        <v>6</v>
      </c>
      <c r="C9" s="10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</row>
    <row r="10" spans="1:8" ht="72.75" customHeight="1">
      <c r="A10" s="1">
        <v>4</v>
      </c>
      <c r="B10" s="3" t="s">
        <v>7</v>
      </c>
      <c r="C10" s="10">
        <v>6</v>
      </c>
      <c r="D10" s="9">
        <v>10</v>
      </c>
      <c r="E10" s="8">
        <f t="shared" si="0"/>
        <v>166.66666666666669</v>
      </c>
      <c r="F10" s="9">
        <v>76</v>
      </c>
      <c r="G10" s="9">
        <v>111</v>
      </c>
      <c r="H10" s="8">
        <f t="shared" si="1"/>
        <v>146.05263157894737</v>
      </c>
    </row>
    <row r="11" spans="1:8" ht="18.75">
      <c r="A11" s="1">
        <v>5</v>
      </c>
      <c r="B11" s="3" t="s">
        <v>8</v>
      </c>
      <c r="C11" s="10">
        <v>0</v>
      </c>
      <c r="D11" s="9">
        <v>0</v>
      </c>
      <c r="E11" s="8">
        <v>0</v>
      </c>
      <c r="F11" s="9">
        <v>0</v>
      </c>
      <c r="G11" s="9">
        <v>0</v>
      </c>
      <c r="H11" s="8">
        <v>0</v>
      </c>
    </row>
    <row r="12" spans="1:8" ht="18.75">
      <c r="A12" s="1">
        <v>6</v>
      </c>
      <c r="B12" s="3" t="s">
        <v>9</v>
      </c>
      <c r="C12" s="10">
        <v>5</v>
      </c>
      <c r="D12" s="9">
        <v>45</v>
      </c>
      <c r="E12" s="8">
        <f t="shared" si="0"/>
        <v>900</v>
      </c>
      <c r="F12" s="9">
        <v>189</v>
      </c>
      <c r="G12" s="9">
        <v>341</v>
      </c>
      <c r="H12" s="8">
        <f t="shared" si="1"/>
        <v>180.42328042328043</v>
      </c>
    </row>
    <row r="13" spans="1:8" ht="56.25">
      <c r="A13" s="1">
        <v>7</v>
      </c>
      <c r="B13" s="3" t="s">
        <v>10</v>
      </c>
      <c r="C13" s="10">
        <v>5</v>
      </c>
      <c r="D13" s="9">
        <v>54</v>
      </c>
      <c r="E13" s="8">
        <f t="shared" si="0"/>
        <v>1080</v>
      </c>
      <c r="F13" s="9">
        <v>50</v>
      </c>
      <c r="G13" s="9">
        <v>433</v>
      </c>
      <c r="H13" s="8">
        <f t="shared" si="1"/>
        <v>866</v>
      </c>
    </row>
    <row r="14" spans="1:8" ht="37.5" customHeight="1">
      <c r="A14" s="1">
        <v>8</v>
      </c>
      <c r="B14" s="3" t="s">
        <v>11</v>
      </c>
      <c r="C14" s="10">
        <v>0</v>
      </c>
      <c r="D14" s="9">
        <v>0</v>
      </c>
      <c r="E14" s="8">
        <v>0</v>
      </c>
      <c r="F14" s="9">
        <v>0</v>
      </c>
      <c r="G14" s="9">
        <v>0</v>
      </c>
      <c r="H14" s="8">
        <v>0</v>
      </c>
    </row>
    <row r="15" spans="1:8" ht="37.5">
      <c r="A15" s="1">
        <v>9</v>
      </c>
      <c r="B15" s="3" t="s">
        <v>12</v>
      </c>
      <c r="C15" s="10">
        <v>5</v>
      </c>
      <c r="D15" s="9">
        <v>13</v>
      </c>
      <c r="E15" s="8">
        <f t="shared" si="0"/>
        <v>260</v>
      </c>
      <c r="F15" s="9">
        <v>39</v>
      </c>
      <c r="G15" s="9">
        <v>92</v>
      </c>
      <c r="H15" s="8">
        <f t="shared" si="1"/>
        <v>235.89743589743591</v>
      </c>
    </row>
    <row r="16" spans="1:8" ht="36" customHeight="1">
      <c r="A16" s="1">
        <v>10</v>
      </c>
      <c r="B16" s="3" t="s">
        <v>13</v>
      </c>
      <c r="C16" s="10">
        <v>0</v>
      </c>
      <c r="D16" s="9">
        <v>2</v>
      </c>
      <c r="E16" s="11" t="s">
        <v>26</v>
      </c>
      <c r="F16" s="9">
        <v>0</v>
      </c>
      <c r="G16" s="9">
        <v>95.8</v>
      </c>
      <c r="H16" s="11" t="s">
        <v>26</v>
      </c>
    </row>
    <row r="17" spans="1:8" ht="18.75">
      <c r="A17" s="1">
        <v>11</v>
      </c>
      <c r="B17" s="3" t="s">
        <v>14</v>
      </c>
      <c r="C17" s="10">
        <v>2</v>
      </c>
      <c r="D17" s="9">
        <v>3</v>
      </c>
      <c r="E17" s="8">
        <f t="shared" si="0"/>
        <v>150</v>
      </c>
      <c r="F17" s="9">
        <v>280</v>
      </c>
      <c r="G17" s="9">
        <v>143.69999999999999</v>
      </c>
      <c r="H17" s="8">
        <f t="shared" si="1"/>
        <v>51.321428571428562</v>
      </c>
    </row>
    <row r="18" spans="1:8" ht="37.5">
      <c r="A18" s="1">
        <v>12</v>
      </c>
      <c r="B18" s="3" t="s">
        <v>15</v>
      </c>
      <c r="C18" s="10">
        <v>0</v>
      </c>
      <c r="D18" s="9">
        <v>0</v>
      </c>
      <c r="E18" s="8">
        <v>0</v>
      </c>
      <c r="F18" s="9">
        <v>0</v>
      </c>
      <c r="G18" s="9">
        <v>0</v>
      </c>
      <c r="H18" s="8">
        <v>0</v>
      </c>
    </row>
    <row r="19" spans="1:8" ht="37.5">
      <c r="A19" s="1">
        <v>13</v>
      </c>
      <c r="B19" s="3" t="s">
        <v>16</v>
      </c>
      <c r="C19" s="10">
        <v>1</v>
      </c>
      <c r="D19" s="9">
        <v>1</v>
      </c>
      <c r="E19" s="8">
        <f t="shared" si="0"/>
        <v>100</v>
      </c>
      <c r="F19" s="9">
        <v>32</v>
      </c>
      <c r="G19" s="9">
        <v>14</v>
      </c>
      <c r="H19" s="8">
        <f t="shared" si="1"/>
        <v>43.75</v>
      </c>
    </row>
    <row r="20" spans="1:8" ht="38.25" customHeight="1">
      <c r="A20" s="1">
        <v>14</v>
      </c>
      <c r="B20" s="3" t="s">
        <v>17</v>
      </c>
      <c r="C20" s="10">
        <v>5</v>
      </c>
      <c r="D20" s="9">
        <v>10</v>
      </c>
      <c r="E20" s="8">
        <f t="shared" si="0"/>
        <v>200</v>
      </c>
      <c r="F20" s="9">
        <v>240</v>
      </c>
      <c r="G20" s="9">
        <v>479</v>
      </c>
      <c r="H20" s="8">
        <f t="shared" si="1"/>
        <v>199.58333333333334</v>
      </c>
    </row>
    <row r="21" spans="1:8" ht="18.75">
      <c r="A21" s="1">
        <v>15</v>
      </c>
      <c r="B21" s="3" t="s">
        <v>18</v>
      </c>
      <c r="C21" s="10">
        <v>0</v>
      </c>
      <c r="D21" s="9">
        <v>0</v>
      </c>
      <c r="E21" s="8">
        <v>0</v>
      </c>
      <c r="F21" s="9">
        <v>0</v>
      </c>
      <c r="G21" s="9">
        <v>0</v>
      </c>
      <c r="H21" s="8">
        <v>0</v>
      </c>
    </row>
    <row r="22" spans="1:8" ht="56.25">
      <c r="A22" s="1">
        <v>16</v>
      </c>
      <c r="B22" s="3" t="s">
        <v>19</v>
      </c>
      <c r="C22" s="10">
        <v>2</v>
      </c>
      <c r="D22" s="9">
        <v>4</v>
      </c>
      <c r="E22" s="8">
        <f t="shared" si="0"/>
        <v>200</v>
      </c>
      <c r="F22" s="9">
        <v>96</v>
      </c>
      <c r="G22" s="9">
        <v>191.6</v>
      </c>
      <c r="H22" s="8">
        <f t="shared" si="1"/>
        <v>199.58333333333334</v>
      </c>
    </row>
    <row r="23" spans="1:8" ht="18.75">
      <c r="A23" s="1">
        <v>17</v>
      </c>
      <c r="B23" s="4" t="s">
        <v>20</v>
      </c>
      <c r="C23" s="8">
        <f>SUM(C7:C22)</f>
        <v>36</v>
      </c>
      <c r="D23" s="9">
        <f>SUM(D7:D22)</f>
        <v>152</v>
      </c>
      <c r="E23" s="8">
        <f t="shared" si="0"/>
        <v>422.22222222222223</v>
      </c>
      <c r="F23" s="9">
        <f>SUM(F7:F22)</f>
        <v>1318</v>
      </c>
      <c r="G23" s="9">
        <f>SUM(G7:G22)</f>
        <v>2363.1999999999998</v>
      </c>
      <c r="H23" s="8">
        <f t="shared" si="1"/>
        <v>179.3019726858877</v>
      </c>
    </row>
    <row r="24" spans="1:8" ht="18.75">
      <c r="A24" s="12">
        <v>18</v>
      </c>
      <c r="B24" s="13" t="s">
        <v>21</v>
      </c>
      <c r="C24" s="14">
        <v>213</v>
      </c>
      <c r="D24" s="15">
        <v>407</v>
      </c>
      <c r="E24" s="16">
        <f t="shared" si="0"/>
        <v>191.07981220657277</v>
      </c>
      <c r="F24" s="15">
        <v>20789</v>
      </c>
      <c r="G24" s="15">
        <v>26765</v>
      </c>
      <c r="H24" s="16">
        <f t="shared" si="1"/>
        <v>128.74597142719708</v>
      </c>
    </row>
  </sheetData>
  <mergeCells count="6">
    <mergeCell ref="G1:H1"/>
    <mergeCell ref="A5:A6"/>
    <mergeCell ref="B5:B6"/>
    <mergeCell ref="A3:H3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ПСН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ipetrov</dc:creator>
  <cp:lastModifiedBy>abaulina</cp:lastModifiedBy>
  <cp:lastPrinted>2015-04-10T12:40:15Z</cp:lastPrinted>
  <dcterms:created xsi:type="dcterms:W3CDTF">2015-04-10T11:56:02Z</dcterms:created>
  <dcterms:modified xsi:type="dcterms:W3CDTF">2015-04-24T10:33:11Z</dcterms:modified>
</cp:coreProperties>
</file>